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f3\fam\FRANCEAGRIMER\ENTITE\SG\SPSA\_COMMUN\MARCHES 2025\SG - SI - Prestations de Tierce recette applicative (TRA 2025)\1. documents préparatoires\6. RELECTURE ML V1.1\"/>
    </mc:Choice>
  </mc:AlternateContent>
  <bookViews>
    <workbookView xWindow="0" yWindow="0" windowWidth="28800" windowHeight="13725" activeTab="1"/>
  </bookViews>
  <sheets>
    <sheet name="PRIX PROFILS TYPES" sheetId="2" r:id="rId1"/>
    <sheet name="PRIX UO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" i="1" l="1"/>
  <c r="P14" i="1"/>
  <c r="R21" i="1" l="1"/>
  <c r="P21" i="1"/>
  <c r="R20" i="1"/>
  <c r="P20" i="1"/>
  <c r="R19" i="1"/>
  <c r="P19" i="1"/>
  <c r="R35" i="1" l="1"/>
  <c r="P35" i="1"/>
  <c r="R33" i="1"/>
  <c r="P33" i="1"/>
  <c r="R32" i="1"/>
  <c r="P32" i="1"/>
  <c r="R31" i="1"/>
  <c r="P31" i="1"/>
  <c r="R29" i="1"/>
  <c r="P29" i="1"/>
  <c r="R27" i="1"/>
  <c r="P27" i="1"/>
  <c r="R26" i="1"/>
  <c r="P26" i="1"/>
  <c r="R25" i="1"/>
  <c r="P25" i="1"/>
  <c r="R23" i="1"/>
  <c r="R17" i="1"/>
  <c r="R16" i="1"/>
  <c r="R15" i="1"/>
  <c r="R14" i="1"/>
  <c r="P15" i="1"/>
  <c r="P18" i="1"/>
  <c r="P17" i="1"/>
  <c r="P16" i="1"/>
  <c r="P23" i="1"/>
  <c r="R22" i="1" l="1"/>
  <c r="P22" i="1"/>
  <c r="R30" i="1" l="1"/>
  <c r="P30" i="1"/>
  <c r="R28" i="1"/>
  <c r="P28" i="1"/>
  <c r="R24" i="1"/>
  <c r="P24" i="1"/>
  <c r="R36" i="1"/>
  <c r="P36" i="1"/>
  <c r="R34" i="1"/>
  <c r="P34" i="1"/>
</calcChain>
</file>

<file path=xl/sharedStrings.xml><?xml version="1.0" encoding="utf-8"?>
<sst xmlns="http://schemas.openxmlformats.org/spreadsheetml/2006/main" count="126" uniqueCount="74">
  <si>
    <t>Unité d'œuvre</t>
  </si>
  <si>
    <t>Libéllé</t>
  </si>
  <si>
    <t>Total</t>
  </si>
  <si>
    <t>Conseil ponctuel dans le domaine des tests</t>
  </si>
  <si>
    <t>Simple</t>
  </si>
  <si>
    <t>Moyen</t>
  </si>
  <si>
    <t>Complexe</t>
  </si>
  <si>
    <t>Niveau 
complexité</t>
  </si>
  <si>
    <t>Code 
UO</t>
  </si>
  <si>
    <t xml:space="preserve">Prix forfaitaire </t>
  </si>
  <si>
    <t>HT</t>
  </si>
  <si>
    <t>TTC</t>
  </si>
  <si>
    <t>en €</t>
  </si>
  <si>
    <t>NB : Les cellules sur fond blanc dovenit être intégralement complétées. Les candidats doivent veiller à bien en remplir toutes les lignes. La modification du cadre ci-dessous, autrement dit, l’ajout ou la suppression des colonnes / lignes n’est pas autorisée.</t>
  </si>
  <si>
    <t>Définition CCTP</t>
  </si>
  <si>
    <t>-</t>
  </si>
  <si>
    <t>Libellé des profils</t>
  </si>
  <si>
    <t>Prix € HT journée</t>
  </si>
  <si>
    <t>Les cellules sur fond blanc dovenit être intégralement complétées. Les candidats doivent veiller à bien en remplir toutes les lignes. La modification du cadre ci-dessous, autrement dit, l’ajout ou la suppression des colonnes / lignes n’est pas autorisée.</t>
  </si>
  <si>
    <t>Travaux de Tierce Recette Applicative</t>
  </si>
  <si>
    <t>Initialisation du marché</t>
  </si>
  <si>
    <t>INITTRA</t>
  </si>
  <si>
    <t>PILOTTRA</t>
  </si>
  <si>
    <t>PRISEDECO.S</t>
  </si>
  <si>
    <t>PRISEDECO.M</t>
  </si>
  <si>
    <t>PRISEDECO.C</t>
  </si>
  <si>
    <t>Automatisation des tests - Exécution et reporting</t>
  </si>
  <si>
    <t>CONSEILTEST.S</t>
  </si>
  <si>
    <t>CONSEILTEST.M</t>
  </si>
  <si>
    <t>Junior</t>
  </si>
  <si>
    <t xml:space="preserve">Confirmé </t>
  </si>
  <si>
    <t>Sénior</t>
  </si>
  <si>
    <t>confirmé</t>
  </si>
  <si>
    <t>Profils</t>
  </si>
  <si>
    <t>Responsable contractuel du marché</t>
  </si>
  <si>
    <t>Chef de projets tests</t>
  </si>
  <si>
    <t>Technicien tests</t>
  </si>
  <si>
    <t>Expert méthode et outils</t>
  </si>
  <si>
    <t>Responsable opérationnel CDS</t>
  </si>
  <si>
    <t>Responsable opérationnel du CDS</t>
  </si>
  <si>
    <t>Prestation de Pilotage et suivi</t>
  </si>
  <si>
    <t>Prise de connaissance du contexte et de la documentation existante</t>
  </si>
  <si>
    <t>Transfert de connaissance (sortie du périmètre de TRA)</t>
  </si>
  <si>
    <t>TRANSFDECO.S</t>
  </si>
  <si>
    <t>TRANSFDECO.M</t>
  </si>
  <si>
    <t>TRANSFDECO.C</t>
  </si>
  <si>
    <t>Préparation de la recette.</t>
  </si>
  <si>
    <t>PREPARECET.S</t>
  </si>
  <si>
    <t>PREPARECET.M</t>
  </si>
  <si>
    <t>PREPARECET.C</t>
  </si>
  <si>
    <t>Réalisation d’une campagne de tests et reporting</t>
  </si>
  <si>
    <t>REALCAMP.S</t>
  </si>
  <si>
    <t>REALCAMP.M</t>
  </si>
  <si>
    <t>REALCAMP.C</t>
  </si>
  <si>
    <t>Automatisation des tests - Préparation</t>
  </si>
  <si>
    <t>AUTOPREPA.S</t>
  </si>
  <si>
    <t>AUTOPREPA.M</t>
  </si>
  <si>
    <t>AUTOPREPA.C</t>
  </si>
  <si>
    <t>AUTOEXC.S</t>
  </si>
  <si>
    <t>AUTOEXC.M</t>
  </si>
  <si>
    <t>AUTOEXC.C</t>
  </si>
  <si>
    <t>CONSEILTEST.C</t>
  </si>
  <si>
    <t>Répartition en nombre de jour homme</t>
  </si>
  <si>
    <t>Délai maximum de réalisation : 1 semaine</t>
  </si>
  <si>
    <t>Délai maximum de réalisation : 2 semaines</t>
  </si>
  <si>
    <t>Délai maximum de réalisation : 4 semaines</t>
  </si>
  <si>
    <t>Délai maximum de réalisation : 3 semaines</t>
  </si>
  <si>
    <t>Travaux de Tierce Recette Applicative 
Tierce Recette Applicative en centre de services</t>
  </si>
  <si>
    <t>PRIX UO</t>
  </si>
  <si>
    <t xml:space="preserve">PRIX  €HT DES PROFILS TYPES </t>
  </si>
  <si>
    <t>Pour plus de précisions sur la description des différentes unités d'œuvre et les niveaux de complexité associés , se reporter à l'article 6.4 LES UNITES D'OEUVRE  du CCTP</t>
  </si>
  <si>
    <t>Nom de l'entreprise :</t>
  </si>
  <si>
    <t xml:space="preserve">Pas de niveau de complexité - </t>
  </si>
  <si>
    <r>
      <t xml:space="preserve">Pas de niveau de complexité - </t>
    </r>
    <r>
      <rPr>
        <b/>
        <u/>
        <sz val="12"/>
        <color indexed="8"/>
        <rFont val="Calibri"/>
        <family val="2"/>
        <scheme val="minor"/>
      </rPr>
      <t>Montant forfaitaire trimestriel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</si>
</sst>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_ ;[Red]\-0.0\ 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i/>
      <sz val="10"/>
      <color theme="4" tint="-0.49998474074526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b/>
      <i/>
      <sz val="10"/>
      <color theme="1" tint="0.499984740745262"/>
      <name val="Calibri"/>
      <family val="2"/>
      <scheme val="minor"/>
    </font>
    <font>
      <sz val="11"/>
      <color rgb="FFFF0000"/>
      <name val="Tahoma"/>
      <family val="2"/>
    </font>
    <font>
      <b/>
      <sz val="10"/>
      <color theme="4" tint="-0.499984740745262"/>
      <name val="Calibri"/>
      <family val="2"/>
      <scheme val="minor"/>
    </font>
    <font>
      <b/>
      <u/>
      <sz val="12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4" fillId="2" borderId="7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2" borderId="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4" fillId="2" borderId="7" xfId="0" quotePrefix="1" applyFont="1" applyFill="1" applyBorder="1" applyAlignment="1">
      <alignment horizontal="center" vertical="center" wrapText="1"/>
    </xf>
    <xf numFmtId="8" fontId="7" fillId="2" borderId="8" xfId="1" applyNumberFormat="1" applyFont="1" applyFill="1" applyBorder="1" applyAlignment="1">
      <alignment vertical="center" wrapText="1"/>
    </xf>
    <xf numFmtId="8" fontId="7" fillId="2" borderId="11" xfId="1" applyNumberFormat="1" applyFont="1" applyFill="1" applyBorder="1" applyAlignment="1">
      <alignment vertical="center" wrapText="1"/>
    </xf>
    <xf numFmtId="8" fontId="7" fillId="2" borderId="13" xfId="1" applyNumberFormat="1" applyFont="1" applyFill="1" applyBorder="1" applyAlignment="1">
      <alignment vertical="center" wrapText="1"/>
    </xf>
    <xf numFmtId="8" fontId="7" fillId="2" borderId="17" xfId="1" applyNumberFormat="1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/>
    <xf numFmtId="0" fontId="8" fillId="0" borderId="0" xfId="0" applyFont="1" applyAlignment="1">
      <alignment wrapText="1"/>
    </xf>
    <xf numFmtId="0" fontId="4" fillId="2" borderId="9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5" borderId="22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left" vertical="center" wrapText="1"/>
    </xf>
    <xf numFmtId="165" fontId="0" fillId="7" borderId="23" xfId="0" applyNumberFormat="1" applyFill="1" applyBorder="1" applyAlignment="1">
      <alignment horizontal="center" vertical="center"/>
    </xf>
    <xf numFmtId="0" fontId="0" fillId="7" borderId="10" xfId="0" applyFill="1" applyBorder="1"/>
    <xf numFmtId="165" fontId="0" fillId="7" borderId="2" xfId="0" applyNumberFormat="1" applyFill="1" applyBorder="1" applyAlignment="1">
      <alignment horizontal="center" vertical="center"/>
    </xf>
    <xf numFmtId="164" fontId="7" fillId="2" borderId="2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6" xfId="0" applyNumberFormat="1" applyFont="1" applyFill="1" applyBorder="1" applyAlignment="1">
      <alignment vertical="center" wrapText="1"/>
    </xf>
    <xf numFmtId="164" fontId="7" fillId="2" borderId="10" xfId="0" applyNumberFormat="1" applyFont="1" applyFill="1" applyBorder="1" applyAlignment="1">
      <alignment vertical="center" wrapText="1"/>
    </xf>
    <xf numFmtId="164" fontId="7" fillId="2" borderId="7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4" fillId="4" borderId="20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0" fillId="5" borderId="53" xfId="0" applyFont="1" applyFill="1" applyBorder="1" applyAlignment="1">
      <alignment horizontal="center" vertical="center" wrapText="1"/>
    </xf>
    <xf numFmtId="0" fontId="4" fillId="8" borderId="54" xfId="0" applyFont="1" applyFill="1" applyBorder="1" applyAlignment="1">
      <alignment horizontal="center" vertical="center" wrapText="1"/>
    </xf>
    <xf numFmtId="0" fontId="4" fillId="8" borderId="55" xfId="0" applyFont="1" applyFill="1" applyBorder="1" applyAlignment="1">
      <alignment horizontal="center" vertical="center" wrapText="1"/>
    </xf>
    <xf numFmtId="0" fontId="4" fillId="8" borderId="47" xfId="0" applyFont="1" applyFill="1" applyBorder="1" applyAlignment="1">
      <alignment horizontal="center" vertical="center" wrapText="1"/>
    </xf>
    <xf numFmtId="0" fontId="4" fillId="8" borderId="5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5" borderId="50" xfId="0" applyFont="1" applyFill="1" applyBorder="1" applyAlignment="1">
      <alignment horizontal="center" vertical="center" wrapText="1"/>
    </xf>
    <xf numFmtId="0" fontId="10" fillId="5" borderId="51" xfId="0" applyFont="1" applyFill="1" applyBorder="1" applyAlignment="1">
      <alignment horizontal="center" vertical="center" wrapText="1"/>
    </xf>
    <xf numFmtId="0" fontId="10" fillId="5" borderId="52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9" fillId="5" borderId="44" xfId="0" applyFont="1" applyFill="1" applyBorder="1" applyAlignment="1">
      <alignment horizontal="center" wrapText="1"/>
    </xf>
    <xf numFmtId="0" fontId="9" fillId="5" borderId="40" xfId="0" applyFont="1" applyFill="1" applyBorder="1" applyAlignment="1">
      <alignment horizontal="center" wrapText="1"/>
    </xf>
    <xf numFmtId="0" fontId="9" fillId="5" borderId="45" xfId="0" applyFont="1" applyFill="1" applyBorder="1" applyAlignment="1">
      <alignment horizont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8" fillId="0" borderId="1" xfId="0" applyFont="1" applyBorder="1" applyAlignment="1" applyProtection="1">
      <alignment horizontal="left" wrapText="1"/>
      <protection locked="0"/>
    </xf>
    <xf numFmtId="40" fontId="0" fillId="0" borderId="11" xfId="0" applyNumberFormat="1" applyBorder="1" applyProtection="1">
      <protection locked="0"/>
    </xf>
    <xf numFmtId="40" fontId="0" fillId="0" borderId="13" xfId="0" applyNumberFormat="1" applyBorder="1" applyProtection="1">
      <protection locked="0"/>
    </xf>
    <xf numFmtId="40" fontId="0" fillId="0" borderId="42" xfId="0" applyNumberFormat="1" applyBorder="1" applyProtection="1">
      <protection locked="0"/>
    </xf>
    <xf numFmtId="40" fontId="0" fillId="0" borderId="17" xfId="0" applyNumberFormat="1" applyBorder="1" applyProtection="1">
      <protection locked="0"/>
    </xf>
    <xf numFmtId="40" fontId="0" fillId="0" borderId="2" xfId="0" applyNumberFormat="1" applyBorder="1" applyAlignment="1" applyProtection="1">
      <alignment horizontal="center" vertical="center"/>
      <protection locked="0"/>
    </xf>
    <xf numFmtId="40" fontId="0" fillId="0" borderId="1" xfId="0" applyNumberFormat="1" applyBorder="1" applyProtection="1">
      <protection locked="0"/>
    </xf>
    <xf numFmtId="40" fontId="0" fillId="0" borderId="25" xfId="0" applyNumberFormat="1" applyBorder="1" applyAlignment="1" applyProtection="1">
      <alignment horizontal="center" vertical="center"/>
      <protection locked="0"/>
    </xf>
    <xf numFmtId="40" fontId="0" fillId="0" borderId="4" xfId="0" applyNumberFormat="1" applyBorder="1" applyProtection="1">
      <protection locked="0"/>
    </xf>
    <xf numFmtId="40" fontId="0" fillId="0" borderId="57" xfId="0" applyNumberFormat="1" applyBorder="1" applyAlignment="1" applyProtection="1">
      <alignment horizontal="center" vertical="center"/>
      <protection locked="0"/>
    </xf>
    <xf numFmtId="40" fontId="0" fillId="0" borderId="16" xfId="0" applyNumberFormat="1" applyBorder="1" applyProtection="1">
      <protection locked="0"/>
    </xf>
    <xf numFmtId="164" fontId="4" fillId="0" borderId="21" xfId="2" applyNumberFormat="1" applyFont="1" applyFill="1" applyBorder="1" applyAlignment="1" applyProtection="1">
      <alignment vertical="center" wrapText="1"/>
      <protection locked="0"/>
    </xf>
    <xf numFmtId="164" fontId="4" fillId="0" borderId="27" xfId="2" applyNumberFormat="1" applyFont="1" applyFill="1" applyBorder="1" applyAlignment="1" applyProtection="1">
      <alignment vertical="center" wrapText="1"/>
      <protection locked="0"/>
    </xf>
    <xf numFmtId="164" fontId="4" fillId="0" borderId="28" xfId="2" applyNumberFormat="1" applyFont="1" applyFill="1" applyBorder="1" applyAlignment="1" applyProtection="1">
      <alignment vertical="center" wrapText="1"/>
      <protection locked="0"/>
    </xf>
    <xf numFmtId="164" fontId="4" fillId="0" borderId="29" xfId="2" applyNumberFormat="1" applyFont="1" applyFill="1" applyBorder="1" applyAlignment="1" applyProtection="1">
      <alignment vertical="center" wrapText="1"/>
      <protection locked="0"/>
    </xf>
    <xf numFmtId="164" fontId="4" fillId="0" borderId="1" xfId="2" applyNumberFormat="1" applyFont="1" applyFill="1" applyBorder="1" applyAlignment="1" applyProtection="1">
      <alignment vertical="center" wrapText="1"/>
      <protection locked="0"/>
    </xf>
    <xf numFmtId="164" fontId="4" fillId="0" borderId="30" xfId="2" applyNumberFormat="1" applyFont="1" applyFill="1" applyBorder="1" applyAlignment="1" applyProtection="1">
      <alignment vertical="center" wrapText="1"/>
      <protection locked="0"/>
    </xf>
    <xf numFmtId="164" fontId="4" fillId="0" borderId="31" xfId="2" applyNumberFormat="1" applyFont="1" applyFill="1" applyBorder="1" applyAlignment="1" applyProtection="1">
      <alignment vertical="center" wrapText="1"/>
      <protection locked="0"/>
    </xf>
    <xf numFmtId="164" fontId="4" fillId="0" borderId="32" xfId="2" applyNumberFormat="1" applyFont="1" applyFill="1" applyBorder="1" applyAlignment="1" applyProtection="1">
      <alignment vertical="center" wrapText="1"/>
      <protection locked="0"/>
    </xf>
    <xf numFmtId="164" fontId="4" fillId="0" borderId="16" xfId="2" applyNumberFormat="1" applyFont="1" applyFill="1" applyBorder="1" applyAlignment="1" applyProtection="1">
      <alignment vertical="center" wrapText="1"/>
      <protection locked="0"/>
    </xf>
    <xf numFmtId="164" fontId="4" fillId="0" borderId="33" xfId="2" applyNumberFormat="1" applyFont="1" applyFill="1" applyBorder="1" applyAlignment="1" applyProtection="1">
      <alignment vertical="center" wrapText="1"/>
      <protection locked="0"/>
    </xf>
    <xf numFmtId="164" fontId="4" fillId="0" borderId="34" xfId="2" applyNumberFormat="1" applyFont="1" applyFill="1" applyBorder="1" applyAlignment="1" applyProtection="1">
      <alignment vertical="center" wrapText="1"/>
      <protection locked="0"/>
    </xf>
    <xf numFmtId="164" fontId="4" fillId="0" borderId="35" xfId="2" applyNumberFormat="1" applyFont="1" applyFill="1" applyBorder="1" applyAlignment="1" applyProtection="1">
      <alignment vertical="center" wrapText="1"/>
      <protection locked="0"/>
    </xf>
    <xf numFmtId="164" fontId="4" fillId="0" borderId="10" xfId="2" applyNumberFormat="1" applyFont="1" applyFill="1" applyBorder="1" applyAlignment="1" applyProtection="1">
      <alignment vertical="center" wrapText="1"/>
      <protection locked="0"/>
    </xf>
    <xf numFmtId="164" fontId="4" fillId="0" borderId="36" xfId="2" applyNumberFormat="1" applyFont="1" applyFill="1" applyBorder="1" applyAlignment="1" applyProtection="1">
      <alignment vertical="center" wrapText="1"/>
      <protection locked="0"/>
    </xf>
    <xf numFmtId="164" fontId="4" fillId="0" borderId="37" xfId="2" applyNumberFormat="1" applyFont="1" applyFill="1" applyBorder="1" applyAlignment="1" applyProtection="1">
      <alignment vertical="center" wrapText="1"/>
      <protection locked="0"/>
    </xf>
    <xf numFmtId="164" fontId="4" fillId="0" borderId="38" xfId="2" applyNumberFormat="1" applyFont="1" applyFill="1" applyBorder="1" applyAlignment="1" applyProtection="1">
      <alignment vertical="center" wrapText="1"/>
      <protection locked="0"/>
    </xf>
    <xf numFmtId="0" fontId="13" fillId="0" borderId="1" xfId="0" applyFont="1" applyBorder="1" applyAlignment="1" applyProtection="1">
      <alignment horizontal="left"/>
      <protection locked="0"/>
    </xf>
    <xf numFmtId="164" fontId="4" fillId="2" borderId="48" xfId="2" applyNumberFormat="1" applyFont="1" applyFill="1" applyBorder="1" applyAlignment="1" applyProtection="1">
      <alignment vertical="center" wrapText="1"/>
    </xf>
    <xf numFmtId="164" fontId="4" fillId="2" borderId="39" xfId="2" applyNumberFormat="1" applyFont="1" applyFill="1" applyBorder="1" applyAlignment="1" applyProtection="1">
      <alignment vertical="center" wrapText="1"/>
    </xf>
    <xf numFmtId="164" fontId="4" fillId="2" borderId="49" xfId="2" applyNumberFormat="1" applyFont="1" applyFill="1" applyBorder="1" applyAlignment="1" applyProtection="1">
      <alignment vertical="center" wrapText="1"/>
    </xf>
    <xf numFmtId="8" fontId="4" fillId="0" borderId="7" xfId="1" applyNumberFormat="1" applyFont="1" applyFill="1" applyBorder="1" applyAlignment="1" applyProtection="1">
      <alignment vertical="center" wrapText="1"/>
      <protection locked="0"/>
    </xf>
    <xf numFmtId="8" fontId="4" fillId="0" borderId="21" xfId="1" applyNumberFormat="1" applyFont="1" applyFill="1" applyBorder="1" applyAlignment="1" applyProtection="1">
      <alignment vertical="center" wrapText="1"/>
      <protection locked="0"/>
    </xf>
    <xf numFmtId="8" fontId="4" fillId="0" borderId="1" xfId="1" applyNumberFormat="1" applyFont="1" applyFill="1" applyBorder="1" applyAlignment="1" applyProtection="1">
      <alignment vertical="center" wrapText="1"/>
      <protection locked="0"/>
    </xf>
    <xf numFmtId="8" fontId="4" fillId="0" borderId="16" xfId="1" applyNumberFormat="1" applyFont="1" applyFill="1" applyBorder="1" applyAlignment="1" applyProtection="1">
      <alignment vertical="center" wrapText="1"/>
      <protection locked="0"/>
    </xf>
    <xf numFmtId="8" fontId="4" fillId="0" borderId="10" xfId="1" applyNumberFormat="1" applyFont="1" applyFill="1" applyBorder="1" applyAlignment="1" applyProtection="1">
      <alignment vertical="center" wrapText="1"/>
      <protection locked="0"/>
    </xf>
  </cellXfs>
  <cellStyles count="4">
    <cellStyle name="Monétaire" xfId="1" builtinId="4"/>
    <cellStyle name="Monétaire 2" xfId="3"/>
    <cellStyle name="Normal" xfId="0" builtinId="0"/>
    <cellStyle name="Pourcentage" xfId="2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workbookViewId="0">
      <selection activeCell="A13" sqref="A13"/>
    </sheetView>
  </sheetViews>
  <sheetFormatPr baseColWidth="10" defaultRowHeight="15" x14ac:dyDescent="0.25"/>
  <cols>
    <col min="1" max="1" width="49.85546875" customWidth="1"/>
    <col min="2" max="4" width="19.7109375" customWidth="1"/>
  </cols>
  <sheetData>
    <row r="1" spans="1:18" s="20" customFormat="1" ht="39.75" customHeight="1" x14ac:dyDescent="0.25">
      <c r="A1" s="53" t="s">
        <v>67</v>
      </c>
      <c r="B1" s="53"/>
      <c r="C1" s="53"/>
      <c r="D1" s="53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18" ht="15" customHeight="1" x14ac:dyDescent="0.25">
      <c r="A2" s="42"/>
      <c r="B2" s="43"/>
      <c r="C2" s="43"/>
      <c r="D2" s="43"/>
    </row>
    <row r="3" spans="1:18" ht="20.25" customHeight="1" x14ac:dyDescent="0.25">
      <c r="A3" s="60" t="s">
        <v>69</v>
      </c>
      <c r="B3" s="61"/>
      <c r="C3" s="61"/>
      <c r="D3" s="61"/>
    </row>
    <row r="4" spans="1:18" x14ac:dyDescent="0.25">
      <c r="A4" s="20"/>
      <c r="B4" s="20"/>
    </row>
    <row r="5" spans="1:18" ht="28.5" customHeight="1" x14ac:dyDescent="0.25">
      <c r="A5" s="59" t="s">
        <v>18</v>
      </c>
      <c r="B5" s="59"/>
      <c r="C5" s="59"/>
      <c r="D5" s="59"/>
    </row>
    <row r="6" spans="1:18" s="20" customFormat="1" ht="28.5" customHeight="1" x14ac:dyDescent="0.25">
      <c r="A6" s="40"/>
      <c r="B6" s="40"/>
      <c r="C6" s="40"/>
      <c r="D6" s="40"/>
    </row>
    <row r="7" spans="1:18" s="20" customFormat="1" ht="17.25" customHeight="1" x14ac:dyDescent="0.25">
      <c r="A7" s="105" t="s">
        <v>71</v>
      </c>
      <c r="B7" s="106"/>
      <c r="C7" s="106"/>
      <c r="D7" s="106"/>
    </row>
    <row r="8" spans="1:18" ht="15.75" thickBot="1" x14ac:dyDescent="0.3">
      <c r="A8" s="20"/>
      <c r="B8" s="20"/>
    </row>
    <row r="9" spans="1:18" x14ac:dyDescent="0.25">
      <c r="A9" s="57" t="s">
        <v>16</v>
      </c>
      <c r="B9" s="54" t="s">
        <v>17</v>
      </c>
      <c r="C9" s="55"/>
      <c r="D9" s="56"/>
    </row>
    <row r="10" spans="1:18" s="20" customFormat="1" ht="15.75" thickBot="1" x14ac:dyDescent="0.3">
      <c r="A10" s="58"/>
      <c r="B10" s="25" t="s">
        <v>29</v>
      </c>
      <c r="C10" s="26" t="s">
        <v>30</v>
      </c>
      <c r="D10" s="48" t="s">
        <v>31</v>
      </c>
    </row>
    <row r="11" spans="1:18" ht="33.75" customHeight="1" x14ac:dyDescent="0.25">
      <c r="A11" s="49" t="s">
        <v>34</v>
      </c>
      <c r="B11" s="32"/>
      <c r="C11" s="33"/>
      <c r="D11" s="107"/>
    </row>
    <row r="12" spans="1:18" ht="33.75" customHeight="1" x14ac:dyDescent="0.25">
      <c r="A12" s="50" t="s">
        <v>39</v>
      </c>
      <c r="B12" s="34"/>
      <c r="C12" s="34"/>
      <c r="D12" s="108"/>
    </row>
    <row r="13" spans="1:18" ht="33.75" customHeight="1" x14ac:dyDescent="0.25">
      <c r="A13" s="50" t="s">
        <v>35</v>
      </c>
      <c r="B13" s="111"/>
      <c r="C13" s="112"/>
      <c r="D13" s="108"/>
    </row>
    <row r="14" spans="1:18" s="20" customFormat="1" ht="33.75" customHeight="1" x14ac:dyDescent="0.25">
      <c r="A14" s="51" t="s">
        <v>36</v>
      </c>
      <c r="B14" s="113"/>
      <c r="C14" s="114"/>
      <c r="D14" s="109"/>
    </row>
    <row r="15" spans="1:18" ht="33.75" customHeight="1" thickBot="1" x14ac:dyDescent="0.3">
      <c r="A15" s="52" t="s">
        <v>37</v>
      </c>
      <c r="B15" s="115"/>
      <c r="C15" s="116"/>
      <c r="D15" s="110"/>
    </row>
    <row r="16" spans="1:18" x14ac:dyDescent="0.25">
      <c r="A16" s="20"/>
      <c r="B16" s="20"/>
    </row>
  </sheetData>
  <sheetProtection algorithmName="SHA-512" hashValue="k1Lg7DAkv60dH7oBMJkqxfAx8xWyssv+0E3/hlxzoWSkwEz9yJvEY0mEGEoNnAI+sV9bl6AexrKDvnCP/7gbRA==" saltValue="Desf8oxKi7XvhusvY33qOQ==" spinCount="100000" sheet="1" objects="1" scenarios="1"/>
  <mergeCells count="6">
    <mergeCell ref="A1:D1"/>
    <mergeCell ref="B9:D9"/>
    <mergeCell ref="A9:A10"/>
    <mergeCell ref="A5:D5"/>
    <mergeCell ref="A3:D3"/>
    <mergeCell ref="B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zoomScale="70" zoomScaleNormal="70" workbookViewId="0">
      <selection activeCell="B2" sqref="B2:C2"/>
    </sheetView>
  </sheetViews>
  <sheetFormatPr baseColWidth="10" defaultColWidth="11.42578125" defaultRowHeight="15.75" x14ac:dyDescent="0.25"/>
  <cols>
    <col min="1" max="1" width="36.85546875" style="4" customWidth="1"/>
    <col min="2" max="2" width="15.28515625" style="1" customWidth="1"/>
    <col min="3" max="3" width="77.28515625" style="4" customWidth="1"/>
    <col min="4" max="4" width="21.42578125" style="5" customWidth="1"/>
    <col min="5" max="5" width="17.140625" style="1" customWidth="1"/>
    <col min="6" max="6" width="17.85546875" style="1" customWidth="1"/>
    <col min="7" max="15" width="15.28515625" style="1" customWidth="1"/>
    <col min="16" max="16" width="9.85546875" style="1" customWidth="1"/>
    <col min="17" max="17" width="11.85546875" style="1" bestFit="1" customWidth="1"/>
    <col min="18" max="18" width="13" style="1" bestFit="1" customWidth="1"/>
    <col min="19" max="16384" width="11.42578125" style="1"/>
  </cols>
  <sheetData>
    <row r="1" spans="1:22" ht="41.25" customHeight="1" x14ac:dyDescent="0.25">
      <c r="A1" s="53" t="s">
        <v>67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22" x14ac:dyDescent="0.25">
      <c r="A2" s="104" t="s">
        <v>71</v>
      </c>
      <c r="B2" s="133"/>
      <c r="C2" s="133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22" ht="21" customHeight="1" x14ac:dyDescent="0.25">
      <c r="A3" s="60" t="s">
        <v>68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22" x14ac:dyDescent="0.25">
      <c r="A4" s="44"/>
      <c r="B4" s="45"/>
      <c r="C4" s="44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</row>
    <row r="5" spans="1:22" ht="19.5" customHeight="1" x14ac:dyDescent="0.25">
      <c r="A5" s="87" t="s">
        <v>13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</row>
    <row r="6" spans="1:22" ht="12.7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1:22" ht="12.75" customHeight="1" x14ac:dyDescent="0.25">
      <c r="A7" s="103" t="s">
        <v>70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</row>
    <row r="8" spans="1:22" ht="12.75" customHeight="1" thickBot="1" x14ac:dyDescent="0.3">
      <c r="A8" s="18"/>
      <c r="B8" s="18"/>
      <c r="C8" s="18"/>
      <c r="D8" s="18"/>
      <c r="E8" s="19"/>
      <c r="F8" s="21"/>
      <c r="G8" s="21"/>
      <c r="H8" s="21"/>
      <c r="I8" s="18"/>
      <c r="J8" s="24"/>
      <c r="K8" s="24"/>
      <c r="L8" s="24"/>
      <c r="M8" s="21"/>
      <c r="N8" s="21"/>
      <c r="O8" s="18"/>
      <c r="P8" s="18"/>
      <c r="Q8" s="18"/>
      <c r="R8" s="18"/>
    </row>
    <row r="9" spans="1:22" ht="18.75" customHeight="1" x14ac:dyDescent="0.35">
      <c r="A9" s="88" t="s">
        <v>19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90"/>
    </row>
    <row r="10" spans="1:22" s="2" customFormat="1" ht="15" customHeight="1" x14ac:dyDescent="0.25">
      <c r="A10" s="65" t="s">
        <v>0</v>
      </c>
      <c r="B10" s="66"/>
      <c r="C10" s="66"/>
      <c r="D10" s="67"/>
      <c r="E10" s="66" t="s">
        <v>33</v>
      </c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7"/>
      <c r="Q10" s="97" t="s">
        <v>9</v>
      </c>
      <c r="R10" s="98"/>
    </row>
    <row r="11" spans="1:22" s="2" customFormat="1" ht="15" customHeight="1" x14ac:dyDescent="0.25">
      <c r="A11" s="78" t="s">
        <v>1</v>
      </c>
      <c r="B11" s="81" t="s">
        <v>7</v>
      </c>
      <c r="C11" s="81" t="s">
        <v>14</v>
      </c>
      <c r="D11" s="84" t="s">
        <v>8</v>
      </c>
      <c r="E11" s="68" t="s">
        <v>62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75" t="s">
        <v>2</v>
      </c>
      <c r="Q11" s="99" t="s">
        <v>12</v>
      </c>
      <c r="R11" s="100"/>
    </row>
    <row r="12" spans="1:22" s="2" customFormat="1" ht="63.75" customHeight="1" x14ac:dyDescent="0.25">
      <c r="A12" s="79"/>
      <c r="B12" s="82"/>
      <c r="C12" s="82"/>
      <c r="D12" s="85"/>
      <c r="E12" s="28" t="s">
        <v>34</v>
      </c>
      <c r="F12" s="28" t="s">
        <v>38</v>
      </c>
      <c r="G12" s="91" t="s">
        <v>35</v>
      </c>
      <c r="H12" s="92"/>
      <c r="I12" s="93"/>
      <c r="J12" s="94" t="s">
        <v>36</v>
      </c>
      <c r="K12" s="95"/>
      <c r="L12" s="96"/>
      <c r="M12" s="91" t="s">
        <v>37</v>
      </c>
      <c r="N12" s="92"/>
      <c r="O12" s="93"/>
      <c r="P12" s="76"/>
      <c r="Q12" s="84" t="s">
        <v>10</v>
      </c>
      <c r="R12" s="101" t="s">
        <v>11</v>
      </c>
    </row>
    <row r="13" spans="1:22" s="2" customFormat="1" ht="63.75" customHeight="1" thickBot="1" x14ac:dyDescent="0.3">
      <c r="A13" s="80"/>
      <c r="B13" s="83"/>
      <c r="C13" s="83"/>
      <c r="D13" s="86"/>
      <c r="E13" s="41" t="s">
        <v>31</v>
      </c>
      <c r="F13" s="41" t="s">
        <v>31</v>
      </c>
      <c r="G13" s="27" t="s">
        <v>29</v>
      </c>
      <c r="H13" s="27" t="s">
        <v>32</v>
      </c>
      <c r="I13" s="27" t="s">
        <v>31</v>
      </c>
      <c r="J13" s="27" t="s">
        <v>29</v>
      </c>
      <c r="K13" s="27" t="s">
        <v>32</v>
      </c>
      <c r="L13" s="27" t="s">
        <v>31</v>
      </c>
      <c r="M13" s="27" t="s">
        <v>29</v>
      </c>
      <c r="N13" s="27" t="s">
        <v>32</v>
      </c>
      <c r="O13" s="27" t="s">
        <v>31</v>
      </c>
      <c r="P13" s="77"/>
      <c r="Q13" s="86"/>
      <c r="R13" s="102"/>
    </row>
    <row r="14" spans="1:22" s="2" customFormat="1" ht="50.1" customHeight="1" thickBot="1" x14ac:dyDescent="0.3">
      <c r="A14" s="6" t="s">
        <v>20</v>
      </c>
      <c r="B14" s="9" t="s">
        <v>15</v>
      </c>
      <c r="C14" s="3" t="s">
        <v>72</v>
      </c>
      <c r="D14" s="14" t="s">
        <v>21</v>
      </c>
      <c r="E14" s="134"/>
      <c r="F14" s="135"/>
      <c r="G14" s="135"/>
      <c r="H14" s="135"/>
      <c r="I14" s="135"/>
      <c r="J14" s="135"/>
      <c r="K14" s="135"/>
      <c r="L14" s="135"/>
      <c r="M14" s="135"/>
      <c r="N14" s="135"/>
      <c r="O14" s="136"/>
      <c r="P14" s="39">
        <f>SUM(E14:O14)</f>
        <v>0</v>
      </c>
      <c r="Q14" s="137"/>
      <c r="R14" s="10">
        <f>SUM(Q14*1.2)</f>
        <v>0</v>
      </c>
    </row>
    <row r="15" spans="1:22" s="2" customFormat="1" ht="50.1" customHeight="1" thickBot="1" x14ac:dyDescent="0.3">
      <c r="A15" s="22" t="s">
        <v>40</v>
      </c>
      <c r="B15" s="9" t="s">
        <v>15</v>
      </c>
      <c r="C15" s="3" t="s">
        <v>73</v>
      </c>
      <c r="D15" s="23" t="s">
        <v>22</v>
      </c>
      <c r="E15" s="134"/>
      <c r="F15" s="135"/>
      <c r="G15" s="135"/>
      <c r="H15" s="135"/>
      <c r="I15" s="135"/>
      <c r="J15" s="135"/>
      <c r="K15" s="135"/>
      <c r="L15" s="135"/>
      <c r="M15" s="135"/>
      <c r="N15" s="135"/>
      <c r="O15" s="136"/>
      <c r="P15" s="39">
        <f t="shared" ref="P15:P36" si="0">SUM(E15:O15)</f>
        <v>0</v>
      </c>
      <c r="Q15" s="137"/>
      <c r="R15" s="10">
        <f>SUM(Q15*1.2)</f>
        <v>0</v>
      </c>
    </row>
    <row r="16" spans="1:22" s="2" customFormat="1" ht="50.1" customHeight="1" x14ac:dyDescent="0.25">
      <c r="A16" s="69" t="s">
        <v>41</v>
      </c>
      <c r="B16" s="7" t="s">
        <v>4</v>
      </c>
      <c r="C16" s="31" t="s">
        <v>63</v>
      </c>
      <c r="D16" s="15" t="s">
        <v>23</v>
      </c>
      <c r="E16" s="117"/>
      <c r="F16" s="117"/>
      <c r="G16" s="118"/>
      <c r="H16" s="119"/>
      <c r="I16" s="120"/>
      <c r="J16" s="118"/>
      <c r="K16" s="119"/>
      <c r="L16" s="120"/>
      <c r="M16" s="118"/>
      <c r="N16" s="119"/>
      <c r="O16" s="120"/>
      <c r="P16" s="35">
        <f t="shared" si="0"/>
        <v>0</v>
      </c>
      <c r="Q16" s="138"/>
      <c r="R16" s="12">
        <f t="shared" ref="R16:R17" si="1">SUM(Q16*1.2)</f>
        <v>0</v>
      </c>
    </row>
    <row r="17" spans="1:18" s="2" customFormat="1" ht="50.1" customHeight="1" x14ac:dyDescent="0.25">
      <c r="A17" s="70"/>
      <c r="B17" s="7" t="s">
        <v>5</v>
      </c>
      <c r="C17" s="29" t="s">
        <v>64</v>
      </c>
      <c r="D17" s="16" t="s">
        <v>24</v>
      </c>
      <c r="E17" s="121"/>
      <c r="F17" s="121"/>
      <c r="G17" s="122"/>
      <c r="H17" s="123"/>
      <c r="I17" s="124"/>
      <c r="J17" s="122"/>
      <c r="K17" s="123"/>
      <c r="L17" s="124"/>
      <c r="M17" s="122"/>
      <c r="N17" s="123"/>
      <c r="O17" s="124"/>
      <c r="P17" s="36">
        <f t="shared" si="0"/>
        <v>0</v>
      </c>
      <c r="Q17" s="139"/>
      <c r="R17" s="12">
        <f t="shared" si="1"/>
        <v>0</v>
      </c>
    </row>
    <row r="18" spans="1:18" ht="50.1" customHeight="1" thickBot="1" x14ac:dyDescent="0.3">
      <c r="A18" s="71"/>
      <c r="B18" s="8" t="s">
        <v>6</v>
      </c>
      <c r="C18" s="30" t="s">
        <v>65</v>
      </c>
      <c r="D18" s="17" t="s">
        <v>25</v>
      </c>
      <c r="E18" s="125"/>
      <c r="F18" s="125"/>
      <c r="G18" s="126"/>
      <c r="H18" s="127"/>
      <c r="I18" s="128"/>
      <c r="J18" s="126"/>
      <c r="K18" s="127"/>
      <c r="L18" s="128"/>
      <c r="M18" s="126"/>
      <c r="N18" s="127"/>
      <c r="O18" s="128"/>
      <c r="P18" s="37">
        <f t="shared" si="0"/>
        <v>0</v>
      </c>
      <c r="Q18" s="140"/>
      <c r="R18" s="13">
        <f>SUM(Q18*1.2)</f>
        <v>0</v>
      </c>
    </row>
    <row r="19" spans="1:18" ht="50.1" customHeight="1" x14ac:dyDescent="0.25">
      <c r="A19" s="62" t="s">
        <v>42</v>
      </c>
      <c r="B19" s="7" t="s">
        <v>4</v>
      </c>
      <c r="C19" s="31" t="s">
        <v>63</v>
      </c>
      <c r="D19" s="15" t="s">
        <v>43</v>
      </c>
      <c r="E19" s="129"/>
      <c r="F19" s="129"/>
      <c r="G19" s="130"/>
      <c r="H19" s="131"/>
      <c r="I19" s="132"/>
      <c r="J19" s="130"/>
      <c r="K19" s="131"/>
      <c r="L19" s="132"/>
      <c r="M19" s="130"/>
      <c r="N19" s="131"/>
      <c r="O19" s="132"/>
      <c r="P19" s="38">
        <f t="shared" ref="P19:P21" si="2">SUM(E19:O19)</f>
        <v>0</v>
      </c>
      <c r="Q19" s="141"/>
      <c r="R19" s="11">
        <f t="shared" ref="R19:R21" si="3">SUM(Q19*1.2)</f>
        <v>0</v>
      </c>
    </row>
    <row r="20" spans="1:18" ht="50.1" customHeight="1" x14ac:dyDescent="0.25">
      <c r="A20" s="63"/>
      <c r="B20" s="7" t="s">
        <v>5</v>
      </c>
      <c r="C20" s="29" t="s">
        <v>64</v>
      </c>
      <c r="D20" s="16" t="s">
        <v>44</v>
      </c>
      <c r="E20" s="117"/>
      <c r="F20" s="117"/>
      <c r="G20" s="118"/>
      <c r="H20" s="119"/>
      <c r="I20" s="120"/>
      <c r="J20" s="118"/>
      <c r="K20" s="119"/>
      <c r="L20" s="120"/>
      <c r="M20" s="118"/>
      <c r="N20" s="119"/>
      <c r="O20" s="120"/>
      <c r="P20" s="36">
        <f t="shared" si="2"/>
        <v>0</v>
      </c>
      <c r="Q20" s="139"/>
      <c r="R20" s="12">
        <f t="shared" si="3"/>
        <v>0</v>
      </c>
    </row>
    <row r="21" spans="1:18" ht="50.1" customHeight="1" thickBot="1" x14ac:dyDescent="0.3">
      <c r="A21" s="64"/>
      <c r="B21" s="8" t="s">
        <v>6</v>
      </c>
      <c r="C21" s="30" t="s">
        <v>65</v>
      </c>
      <c r="D21" s="17" t="s">
        <v>45</v>
      </c>
      <c r="E21" s="125"/>
      <c r="F21" s="125"/>
      <c r="G21" s="126"/>
      <c r="H21" s="127"/>
      <c r="I21" s="128"/>
      <c r="J21" s="126"/>
      <c r="K21" s="127"/>
      <c r="L21" s="128"/>
      <c r="M21" s="126"/>
      <c r="N21" s="127"/>
      <c r="O21" s="128"/>
      <c r="P21" s="37">
        <f t="shared" si="2"/>
        <v>0</v>
      </c>
      <c r="Q21" s="140"/>
      <c r="R21" s="13">
        <f t="shared" si="3"/>
        <v>0</v>
      </c>
    </row>
    <row r="22" spans="1:18" s="2" customFormat="1" ht="50.1" customHeight="1" x14ac:dyDescent="0.25">
      <c r="A22" s="72" t="s">
        <v>46</v>
      </c>
      <c r="B22" s="7" t="s">
        <v>4</v>
      </c>
      <c r="C22" s="31" t="s">
        <v>63</v>
      </c>
      <c r="D22" s="15" t="s">
        <v>47</v>
      </c>
      <c r="E22" s="121"/>
      <c r="F22" s="121"/>
      <c r="G22" s="122"/>
      <c r="H22" s="123"/>
      <c r="I22" s="124"/>
      <c r="J22" s="122"/>
      <c r="K22" s="123"/>
      <c r="L22" s="124"/>
      <c r="M22" s="122"/>
      <c r="N22" s="123"/>
      <c r="O22" s="124"/>
      <c r="P22" s="36">
        <f t="shared" si="0"/>
        <v>0</v>
      </c>
      <c r="Q22" s="139"/>
      <c r="R22" s="12">
        <f t="shared" ref="R22" si="4">SUM(Q22*1.2)</f>
        <v>0</v>
      </c>
    </row>
    <row r="23" spans="1:18" s="2" customFormat="1" ht="50.1" customHeight="1" x14ac:dyDescent="0.25">
      <c r="A23" s="73"/>
      <c r="B23" s="7" t="s">
        <v>5</v>
      </c>
      <c r="C23" s="29" t="s">
        <v>64</v>
      </c>
      <c r="D23" s="16" t="s">
        <v>48</v>
      </c>
      <c r="E23" s="121"/>
      <c r="F23" s="121"/>
      <c r="G23" s="122"/>
      <c r="H23" s="123"/>
      <c r="I23" s="124"/>
      <c r="J23" s="122"/>
      <c r="K23" s="123"/>
      <c r="L23" s="124"/>
      <c r="M23" s="122"/>
      <c r="N23" s="123"/>
      <c r="O23" s="124"/>
      <c r="P23" s="36">
        <f t="shared" si="0"/>
        <v>0</v>
      </c>
      <c r="Q23" s="139"/>
      <c r="R23" s="12">
        <f t="shared" ref="R23:R30" si="5">SUM(Q23*1.2)</f>
        <v>0</v>
      </c>
    </row>
    <row r="24" spans="1:18" ht="50.1" customHeight="1" thickBot="1" x14ac:dyDescent="0.3">
      <c r="A24" s="74"/>
      <c r="B24" s="8" t="s">
        <v>6</v>
      </c>
      <c r="C24" s="30" t="s">
        <v>65</v>
      </c>
      <c r="D24" s="17" t="s">
        <v>49</v>
      </c>
      <c r="E24" s="125"/>
      <c r="F24" s="125"/>
      <c r="G24" s="126"/>
      <c r="H24" s="127"/>
      <c r="I24" s="128"/>
      <c r="J24" s="126"/>
      <c r="K24" s="127"/>
      <c r="L24" s="128"/>
      <c r="M24" s="126"/>
      <c r="N24" s="127"/>
      <c r="O24" s="128"/>
      <c r="P24" s="37">
        <f t="shared" si="0"/>
        <v>0</v>
      </c>
      <c r="Q24" s="140"/>
      <c r="R24" s="13">
        <f t="shared" si="5"/>
        <v>0</v>
      </c>
    </row>
    <row r="25" spans="1:18" ht="50.1" customHeight="1" x14ac:dyDescent="0.25">
      <c r="A25" s="62" t="s">
        <v>50</v>
      </c>
      <c r="B25" s="7" t="s">
        <v>4</v>
      </c>
      <c r="C25" s="31" t="s">
        <v>63</v>
      </c>
      <c r="D25" s="15" t="s">
        <v>51</v>
      </c>
      <c r="E25" s="121"/>
      <c r="F25" s="121"/>
      <c r="G25" s="122"/>
      <c r="H25" s="123"/>
      <c r="I25" s="124"/>
      <c r="J25" s="122"/>
      <c r="K25" s="123"/>
      <c r="L25" s="124"/>
      <c r="M25" s="122"/>
      <c r="N25" s="123"/>
      <c r="O25" s="124"/>
      <c r="P25" s="36">
        <f t="shared" si="0"/>
        <v>0</v>
      </c>
      <c r="Q25" s="139"/>
      <c r="R25" s="12">
        <f t="shared" ref="R25" si="6">SUM(Q25*1.2)</f>
        <v>0</v>
      </c>
    </row>
    <row r="26" spans="1:18" ht="50.1" customHeight="1" x14ac:dyDescent="0.25">
      <c r="A26" s="63"/>
      <c r="B26" s="7" t="s">
        <v>5</v>
      </c>
      <c r="C26" s="29" t="s">
        <v>64</v>
      </c>
      <c r="D26" s="16" t="s">
        <v>52</v>
      </c>
      <c r="E26" s="121"/>
      <c r="F26" s="121"/>
      <c r="G26" s="122"/>
      <c r="H26" s="123"/>
      <c r="I26" s="124"/>
      <c r="J26" s="122"/>
      <c r="K26" s="123"/>
      <c r="L26" s="124"/>
      <c r="M26" s="122"/>
      <c r="N26" s="123"/>
      <c r="O26" s="124"/>
      <c r="P26" s="36">
        <f t="shared" si="0"/>
        <v>0</v>
      </c>
      <c r="Q26" s="139"/>
      <c r="R26" s="12">
        <f t="shared" ref="R26:R27" si="7">SUM(Q26*1.2)</f>
        <v>0</v>
      </c>
    </row>
    <row r="27" spans="1:18" ht="50.1" customHeight="1" thickBot="1" x14ac:dyDescent="0.3">
      <c r="A27" s="64"/>
      <c r="B27" s="8" t="s">
        <v>6</v>
      </c>
      <c r="C27" s="30" t="s">
        <v>66</v>
      </c>
      <c r="D27" s="17" t="s">
        <v>53</v>
      </c>
      <c r="E27" s="125"/>
      <c r="F27" s="125"/>
      <c r="G27" s="126"/>
      <c r="H27" s="127"/>
      <c r="I27" s="128"/>
      <c r="J27" s="126"/>
      <c r="K27" s="127"/>
      <c r="L27" s="128"/>
      <c r="M27" s="126"/>
      <c r="N27" s="127"/>
      <c r="O27" s="128"/>
      <c r="P27" s="37">
        <f t="shared" si="0"/>
        <v>0</v>
      </c>
      <c r="Q27" s="140"/>
      <c r="R27" s="13">
        <f t="shared" si="7"/>
        <v>0</v>
      </c>
    </row>
    <row r="28" spans="1:18" ht="50.1" customHeight="1" x14ac:dyDescent="0.25">
      <c r="A28" s="62" t="s">
        <v>54</v>
      </c>
      <c r="B28" s="7" t="s">
        <v>4</v>
      </c>
      <c r="C28" s="31" t="s">
        <v>63</v>
      </c>
      <c r="D28" s="15" t="s">
        <v>55</v>
      </c>
      <c r="E28" s="129"/>
      <c r="F28" s="129"/>
      <c r="G28" s="130"/>
      <c r="H28" s="131"/>
      <c r="I28" s="132"/>
      <c r="J28" s="130"/>
      <c r="K28" s="131"/>
      <c r="L28" s="132"/>
      <c r="M28" s="130"/>
      <c r="N28" s="131"/>
      <c r="O28" s="132"/>
      <c r="P28" s="38">
        <f t="shared" si="0"/>
        <v>0</v>
      </c>
      <c r="Q28" s="141"/>
      <c r="R28" s="11">
        <f t="shared" si="5"/>
        <v>0</v>
      </c>
    </row>
    <row r="29" spans="1:18" ht="50.1" customHeight="1" x14ac:dyDescent="0.25">
      <c r="A29" s="63"/>
      <c r="B29" s="7" t="s">
        <v>5</v>
      </c>
      <c r="C29" s="29" t="s">
        <v>64</v>
      </c>
      <c r="D29" s="16" t="s">
        <v>56</v>
      </c>
      <c r="E29" s="117"/>
      <c r="F29" s="117"/>
      <c r="G29" s="118"/>
      <c r="H29" s="119"/>
      <c r="I29" s="120"/>
      <c r="J29" s="118"/>
      <c r="K29" s="119"/>
      <c r="L29" s="120"/>
      <c r="M29" s="118"/>
      <c r="N29" s="119"/>
      <c r="O29" s="120"/>
      <c r="P29" s="36">
        <f t="shared" si="0"/>
        <v>0</v>
      </c>
      <c r="Q29" s="139"/>
      <c r="R29" s="12">
        <f t="shared" ref="R29" si="8">SUM(Q29*1.2)</f>
        <v>0</v>
      </c>
    </row>
    <row r="30" spans="1:18" ht="50.1" customHeight="1" thickBot="1" x14ac:dyDescent="0.3">
      <c r="A30" s="64"/>
      <c r="B30" s="8" t="s">
        <v>6</v>
      </c>
      <c r="C30" s="30" t="s">
        <v>65</v>
      </c>
      <c r="D30" s="17" t="s">
        <v>57</v>
      </c>
      <c r="E30" s="125"/>
      <c r="F30" s="125"/>
      <c r="G30" s="126"/>
      <c r="H30" s="127"/>
      <c r="I30" s="128"/>
      <c r="J30" s="126"/>
      <c r="K30" s="127"/>
      <c r="L30" s="128"/>
      <c r="M30" s="126"/>
      <c r="N30" s="127"/>
      <c r="O30" s="128"/>
      <c r="P30" s="37">
        <f t="shared" si="0"/>
        <v>0</v>
      </c>
      <c r="Q30" s="140"/>
      <c r="R30" s="13">
        <f t="shared" si="5"/>
        <v>0</v>
      </c>
    </row>
    <row r="31" spans="1:18" ht="50.1" customHeight="1" x14ac:dyDescent="0.25">
      <c r="A31" s="62" t="s">
        <v>26</v>
      </c>
      <c r="B31" s="7" t="s">
        <v>4</v>
      </c>
      <c r="C31" s="31" t="s">
        <v>63</v>
      </c>
      <c r="D31" s="15" t="s">
        <v>58</v>
      </c>
      <c r="E31" s="129"/>
      <c r="F31" s="129"/>
      <c r="G31" s="130"/>
      <c r="H31" s="131"/>
      <c r="I31" s="132"/>
      <c r="J31" s="130"/>
      <c r="K31" s="131"/>
      <c r="L31" s="132"/>
      <c r="M31" s="130"/>
      <c r="N31" s="131"/>
      <c r="O31" s="132"/>
      <c r="P31" s="38">
        <f t="shared" si="0"/>
        <v>0</v>
      </c>
      <c r="Q31" s="141"/>
      <c r="R31" s="11">
        <f t="shared" ref="R31:R33" si="9">SUM(Q31*1.2)</f>
        <v>0</v>
      </c>
    </row>
    <row r="32" spans="1:18" ht="50.1" customHeight="1" x14ac:dyDescent="0.25">
      <c r="A32" s="63"/>
      <c r="B32" s="7" t="s">
        <v>5</v>
      </c>
      <c r="C32" s="29" t="s">
        <v>64</v>
      </c>
      <c r="D32" s="16" t="s">
        <v>59</v>
      </c>
      <c r="E32" s="117"/>
      <c r="F32" s="117"/>
      <c r="G32" s="118"/>
      <c r="H32" s="119"/>
      <c r="I32" s="120"/>
      <c r="J32" s="118"/>
      <c r="K32" s="119"/>
      <c r="L32" s="120"/>
      <c r="M32" s="118"/>
      <c r="N32" s="119"/>
      <c r="O32" s="120"/>
      <c r="P32" s="36">
        <f t="shared" si="0"/>
        <v>0</v>
      </c>
      <c r="Q32" s="139"/>
      <c r="R32" s="12">
        <f t="shared" si="9"/>
        <v>0</v>
      </c>
    </row>
    <row r="33" spans="1:18" ht="50.1" customHeight="1" thickBot="1" x14ac:dyDescent="0.3">
      <c r="A33" s="64"/>
      <c r="B33" s="8" t="s">
        <v>6</v>
      </c>
      <c r="C33" s="30" t="s">
        <v>66</v>
      </c>
      <c r="D33" s="17" t="s">
        <v>60</v>
      </c>
      <c r="E33" s="125"/>
      <c r="F33" s="125"/>
      <c r="G33" s="126"/>
      <c r="H33" s="127"/>
      <c r="I33" s="128"/>
      <c r="J33" s="126"/>
      <c r="K33" s="127"/>
      <c r="L33" s="128"/>
      <c r="M33" s="126"/>
      <c r="N33" s="127"/>
      <c r="O33" s="128"/>
      <c r="P33" s="37">
        <f t="shared" si="0"/>
        <v>0</v>
      </c>
      <c r="Q33" s="140"/>
      <c r="R33" s="13">
        <f t="shared" si="9"/>
        <v>0</v>
      </c>
    </row>
    <row r="34" spans="1:18" s="2" customFormat="1" ht="50.1" customHeight="1" x14ac:dyDescent="0.25">
      <c r="A34" s="62" t="s">
        <v>3</v>
      </c>
      <c r="B34" s="7" t="s">
        <v>4</v>
      </c>
      <c r="C34" s="31" t="s">
        <v>63</v>
      </c>
      <c r="D34" s="15" t="s">
        <v>27</v>
      </c>
      <c r="E34" s="129"/>
      <c r="F34" s="129"/>
      <c r="G34" s="130"/>
      <c r="H34" s="131"/>
      <c r="I34" s="132"/>
      <c r="J34" s="130"/>
      <c r="K34" s="131"/>
      <c r="L34" s="132"/>
      <c r="M34" s="130"/>
      <c r="N34" s="131"/>
      <c r="O34" s="132"/>
      <c r="P34" s="38">
        <f t="shared" si="0"/>
        <v>0</v>
      </c>
      <c r="Q34" s="141"/>
      <c r="R34" s="11">
        <f t="shared" ref="R34:R36" si="10">SUM(Q34*1.2)</f>
        <v>0</v>
      </c>
    </row>
    <row r="35" spans="1:18" s="2" customFormat="1" ht="50.1" customHeight="1" x14ac:dyDescent="0.25">
      <c r="A35" s="63"/>
      <c r="B35" s="7" t="s">
        <v>5</v>
      </c>
      <c r="C35" s="29" t="s">
        <v>64</v>
      </c>
      <c r="D35" s="16" t="s">
        <v>28</v>
      </c>
      <c r="E35" s="117"/>
      <c r="F35" s="117"/>
      <c r="G35" s="118"/>
      <c r="H35" s="119"/>
      <c r="I35" s="120"/>
      <c r="J35" s="118"/>
      <c r="K35" s="119"/>
      <c r="L35" s="120"/>
      <c r="M35" s="118"/>
      <c r="N35" s="119"/>
      <c r="O35" s="120"/>
      <c r="P35" s="36">
        <f t="shared" si="0"/>
        <v>0</v>
      </c>
      <c r="Q35" s="139"/>
      <c r="R35" s="12">
        <f t="shared" si="10"/>
        <v>0</v>
      </c>
    </row>
    <row r="36" spans="1:18" s="2" customFormat="1" ht="50.1" customHeight="1" thickBot="1" x14ac:dyDescent="0.3">
      <c r="A36" s="64"/>
      <c r="B36" s="8" t="s">
        <v>6</v>
      </c>
      <c r="C36" s="30" t="s">
        <v>65</v>
      </c>
      <c r="D36" s="17" t="s">
        <v>61</v>
      </c>
      <c r="E36" s="125"/>
      <c r="F36" s="125"/>
      <c r="G36" s="126"/>
      <c r="H36" s="127"/>
      <c r="I36" s="128"/>
      <c r="J36" s="126"/>
      <c r="K36" s="127"/>
      <c r="L36" s="128"/>
      <c r="M36" s="126"/>
      <c r="N36" s="127"/>
      <c r="O36" s="128"/>
      <c r="P36" s="37">
        <f t="shared" si="0"/>
        <v>0</v>
      </c>
      <c r="Q36" s="140"/>
      <c r="R36" s="13">
        <f t="shared" si="10"/>
        <v>0</v>
      </c>
    </row>
  </sheetData>
  <sheetProtection algorithmName="SHA-512" hashValue="LE2Z6MRLuBmUQKSnbi5ALcD+/kHTkQai/TPhP+k3NX4us9DQPuxR1F2pLOm478Jv9Uw+a4hJtcticamj7b8xyg==" saltValue="2iyrI4NXXCZGhmjfbGprDw==" spinCount="100000" sheet="1" objects="1" scenarios="1"/>
  <mergeCells count="28">
    <mergeCell ref="A1:R1"/>
    <mergeCell ref="A28:A30"/>
    <mergeCell ref="A5:R5"/>
    <mergeCell ref="A9:R9"/>
    <mergeCell ref="G12:I12"/>
    <mergeCell ref="M12:O12"/>
    <mergeCell ref="J12:L12"/>
    <mergeCell ref="A19:A21"/>
    <mergeCell ref="A25:A27"/>
    <mergeCell ref="Q10:R10"/>
    <mergeCell ref="Q11:R11"/>
    <mergeCell ref="Q12:Q13"/>
    <mergeCell ref="R12:R13"/>
    <mergeCell ref="A3:R3"/>
    <mergeCell ref="A7:V7"/>
    <mergeCell ref="B2:C2"/>
    <mergeCell ref="A34:A36"/>
    <mergeCell ref="A10:D10"/>
    <mergeCell ref="E11:O11"/>
    <mergeCell ref="E10:P10"/>
    <mergeCell ref="A16:A18"/>
    <mergeCell ref="A22:A24"/>
    <mergeCell ref="A31:A33"/>
    <mergeCell ref="P11:P13"/>
    <mergeCell ref="A11:A13"/>
    <mergeCell ref="B11:B13"/>
    <mergeCell ref="C11:C13"/>
    <mergeCell ref="D11:D13"/>
  </mergeCells>
  <pageMargins left="0.70866141732283472" right="0.70866141732283472" top="0.74803149606299213" bottom="0.74803149606299213" header="0.31496062992125984" footer="0.31496062992125984"/>
  <pageSetup paperSize="9" scale="47" fitToHeight="10" orientation="landscape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D08A1CDF8EDC4EA7BBF19EDA66F7D0" ma:contentTypeVersion="1" ma:contentTypeDescription="Crée un document." ma:contentTypeScope="" ma:versionID="cf5b9831cd72ea6e393383404c94cf30">
  <xsd:schema xmlns:xsd="http://www.w3.org/2001/XMLSchema" xmlns:xs="http://www.w3.org/2001/XMLSchema" xmlns:p="http://schemas.microsoft.com/office/2006/metadata/properties" xmlns:ns2="becd1223-d00f-48e2-96e3-fd6b11372479" targetNamespace="http://schemas.microsoft.com/office/2006/metadata/properties" ma:root="true" ma:fieldsID="8a875619a8f5fee434f777bc38245b0a" ns2:_="">
    <xsd:import namespace="becd1223-d00f-48e2-96e3-fd6b1137247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cd1223-d00f-48e2-96e3-fd6b113724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ecd1223-d00f-48e2-96e3-fd6b11372479">53J75CZDNC3A-4-3148</_dlc_DocId>
    <_dlc_DocIdUrl xmlns="becd1223-d00f-48e2-96e3-fd6b11372479">
      <Url>http://portail-intranet.franceagrimer.fr/sites/AMO/_layouts/DocIdRedir.aspx?ID=53J75CZDNC3A-4-3148</Url>
      <Description>53J75CZDNC3A-4-3148</Description>
    </_dlc_DocIdUrl>
  </documentManagement>
</p:properties>
</file>

<file path=customXml/itemProps1.xml><?xml version="1.0" encoding="utf-8"?>
<ds:datastoreItem xmlns:ds="http://schemas.openxmlformats.org/officeDocument/2006/customXml" ds:itemID="{CAC409D0-7392-405D-9877-AF1F0B4DCA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cd1223-d00f-48e2-96e3-fd6b113724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4A66D5-BD68-400A-8954-17A309C610B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1DBBF81-EA0C-4C1D-AEDB-5897B4D2A27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C2FE816-4007-4BA7-BF46-BE952291D600}">
  <ds:schemaRefs>
    <ds:schemaRef ds:uri="http://schemas.microsoft.com/office/2006/metadata/properties"/>
    <ds:schemaRef ds:uri="http://schemas.microsoft.com/office/infopath/2007/PartnerControls"/>
    <ds:schemaRef ds:uri="becd1223-d00f-48e2-96e3-fd6b1137247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PRIX PROFILS TYPES</vt:lpstr>
      <vt:lpstr>PRIX UO</vt:lpstr>
    </vt:vector>
  </TitlesOfParts>
  <Company>FranceAgrimer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MORA Nathalie</dc:creator>
  <cp:lastModifiedBy>HATTAB Jean Philippe</cp:lastModifiedBy>
  <cp:lastPrinted>2020-10-02T09:47:07Z</cp:lastPrinted>
  <dcterms:created xsi:type="dcterms:W3CDTF">2020-08-06T15:04:26Z</dcterms:created>
  <dcterms:modified xsi:type="dcterms:W3CDTF">2025-06-17T10:14:02Z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0x010100F0D08A1CDF8EDC4EA7BBF19EDA66F7D0</vt:lpwstr>
  </property>
  <property fmtid="{D5CDD505-2E9C-101B-9397-08002B2CF9AE}" pid="3" name="_dlc_DocIdItemGuid">
    <vt:lpwstr>ed2664cb-9ea8-4896-8788-f68ff5ab0c2f</vt:lpwstr>
  </property>
</Properties>
</file>